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2" l="1"/>
  <c r="J3" i="2" l="1"/>
</calcChain>
</file>

<file path=xl/sharedStrings.xml><?xml version="1.0" encoding="utf-8"?>
<sst xmlns="http://schemas.openxmlformats.org/spreadsheetml/2006/main" count="55" uniqueCount="40">
  <si>
    <t>Image</t>
  </si>
  <si>
    <t>Style</t>
  </si>
  <si>
    <t>Style Description</t>
  </si>
  <si>
    <t>Colour</t>
  </si>
  <si>
    <t>Whls Price</t>
  </si>
  <si>
    <t>PIECES</t>
  </si>
  <si>
    <t>EAN</t>
  </si>
  <si>
    <t>SPECIAL MAKE UP FW26</t>
  </si>
  <si>
    <t>EK000717F0K1</t>
  </si>
  <si>
    <t>EK000620F0K1</t>
  </si>
  <si>
    <t>EK000717F0J1</t>
  </si>
  <si>
    <t>EK000620F0J1</t>
  </si>
  <si>
    <t>EK000060F0J1</t>
  </si>
  <si>
    <t>EK000717F0I1</t>
  </si>
  <si>
    <t>EK000620F0I1</t>
  </si>
  <si>
    <t>EK000060F0I1</t>
  </si>
  <si>
    <t>EK000717F0H1</t>
  </si>
  <si>
    <t>EK000620F0H1</t>
  </si>
  <si>
    <t>EK000060F0H1</t>
  </si>
  <si>
    <t>Grey Stormy</t>
  </si>
  <si>
    <t>Mint Frosty</t>
  </si>
  <si>
    <t xml:space="preserve">OVAL SINGLE </t>
  </si>
  <si>
    <t xml:space="preserve">PADDED PAK'R </t>
  </si>
  <si>
    <t xml:space="preserve">PINNACLE </t>
  </si>
  <si>
    <t>Blue Broad</t>
  </si>
  <si>
    <t>Pink Cupcake</t>
  </si>
  <si>
    <t>198270265905</t>
  </si>
  <si>
    <t>198270265738</t>
  </si>
  <si>
    <t>198270266025</t>
  </si>
  <si>
    <t>198270265899</t>
  </si>
  <si>
    <t>198270265769</t>
  </si>
  <si>
    <t>198270266001</t>
  </si>
  <si>
    <t>198270265776</t>
  </si>
  <si>
    <t>198270265745</t>
  </si>
  <si>
    <t>198270266032</t>
  </si>
  <si>
    <t>198270265875</t>
  </si>
  <si>
    <t>198270265851</t>
  </si>
  <si>
    <t>RRP Retail Price</t>
  </si>
  <si>
    <t>DELIVERY   Jun '26/Jul '26</t>
  </si>
  <si>
    <t>Disponibilità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</si>
</sst>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€&quot;"/>
    <numFmt numFmtId="165" formatCode="#,##0.00\ &quot;€&quot;"/>
  </numFmts>
  <fonts count="10" x14ac:knownFonts="1">
    <font>
      <sz val="11"/>
      <color indexed="8"/>
      <name val="Calibri"/>
      <family val="2"/>
      <scheme val="minor"/>
    </font>
    <font>
      <sz val="72"/>
      <color theme="0" tint="-4.9989318521683403E-2"/>
      <name val="Calibri"/>
      <family val="2"/>
      <scheme val="minor"/>
    </font>
    <font>
      <sz val="12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color rgb="FF222222"/>
      <name val="Arial"/>
      <family val="2"/>
    </font>
    <font>
      <sz val="11"/>
      <color rgb="FF222222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theme="8" tint="-0.2499465926084170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auto="1"/>
      </top>
      <bottom style="thin">
        <color theme="8" tint="-0.24994659260841701"/>
      </bottom>
      <diagonal/>
    </border>
    <border>
      <left style="medium">
        <color auto="1"/>
      </left>
      <right style="thin">
        <color theme="8" tint="-0.24994659260841701"/>
      </right>
      <top style="medium">
        <color auto="1"/>
      </top>
      <bottom style="thin">
        <color auto="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3" fontId="0" fillId="0" borderId="0" xfId="0" applyNumberFormat="1"/>
    <xf numFmtId="0" fontId="6" fillId="4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</xdr:row>
      <xdr:rowOff>9525</xdr:rowOff>
    </xdr:from>
    <xdr:to>
      <xdr:col>2</xdr:col>
      <xdr:colOff>469874</xdr:colOff>
      <xdr:row>5</xdr:row>
      <xdr:rowOff>401002</xdr:rowOff>
    </xdr:to>
    <xdr:pic>
      <xdr:nvPicPr>
        <xdr:cNvPr id="19" name="Picture 18" descr="Picture">
          <a:extLst>
            <a:ext uri="{FF2B5EF4-FFF2-40B4-BE49-F238E27FC236}">
              <a16:creationId xmlns:a16="http://schemas.microsoft.com/office/drawing/2014/main" xmlns="" id="{0CADE207-B386-4500-A82E-BA160CE4D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93675"/>
          <a:ext cx="460349" cy="391477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6</xdr:row>
      <xdr:rowOff>9525</xdr:rowOff>
    </xdr:from>
    <xdr:to>
      <xdr:col>2</xdr:col>
      <xdr:colOff>469874</xdr:colOff>
      <xdr:row>6</xdr:row>
      <xdr:rowOff>401002</xdr:rowOff>
    </xdr:to>
    <xdr:pic>
      <xdr:nvPicPr>
        <xdr:cNvPr id="23" name="Picture 1" descr="Picture">
          <a:extLst>
            <a:ext uri="{FF2B5EF4-FFF2-40B4-BE49-F238E27FC236}">
              <a16:creationId xmlns:a16="http://schemas.microsoft.com/office/drawing/2014/main" xmlns="" id="{5EC3BD57-8F7D-4E37-A2F9-8CA80D010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638175"/>
          <a:ext cx="460349" cy="391477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7</xdr:row>
      <xdr:rowOff>9525</xdr:rowOff>
    </xdr:from>
    <xdr:to>
      <xdr:col>2</xdr:col>
      <xdr:colOff>469874</xdr:colOff>
      <xdr:row>7</xdr:row>
      <xdr:rowOff>401002</xdr:rowOff>
    </xdr:to>
    <xdr:pic>
      <xdr:nvPicPr>
        <xdr:cNvPr id="36" name="Picture 1" descr="Picture">
          <a:extLst>
            <a:ext uri="{FF2B5EF4-FFF2-40B4-BE49-F238E27FC236}">
              <a16:creationId xmlns:a16="http://schemas.microsoft.com/office/drawing/2014/main" xmlns="" id="{1855E090-E688-4217-B1D2-05145A253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" y="1971675"/>
          <a:ext cx="460349" cy="391477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8</xdr:row>
      <xdr:rowOff>9525</xdr:rowOff>
    </xdr:from>
    <xdr:to>
      <xdr:col>2</xdr:col>
      <xdr:colOff>469874</xdr:colOff>
      <xdr:row>8</xdr:row>
      <xdr:rowOff>401002</xdr:rowOff>
    </xdr:to>
    <xdr:pic>
      <xdr:nvPicPr>
        <xdr:cNvPr id="37" name="Picture 1" descr="Picture">
          <a:extLst>
            <a:ext uri="{FF2B5EF4-FFF2-40B4-BE49-F238E27FC236}">
              <a16:creationId xmlns:a16="http://schemas.microsoft.com/office/drawing/2014/main" xmlns="" id="{F75CAC15-72E2-4E25-92A7-DB53EF601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2416175"/>
          <a:ext cx="460349" cy="391477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9</xdr:row>
      <xdr:rowOff>9525</xdr:rowOff>
    </xdr:from>
    <xdr:to>
      <xdr:col>2</xdr:col>
      <xdr:colOff>469874</xdr:colOff>
      <xdr:row>9</xdr:row>
      <xdr:rowOff>401002</xdr:rowOff>
    </xdr:to>
    <xdr:pic>
      <xdr:nvPicPr>
        <xdr:cNvPr id="39" name="Picture 1" descr="Picture">
          <a:extLst>
            <a:ext uri="{FF2B5EF4-FFF2-40B4-BE49-F238E27FC236}">
              <a16:creationId xmlns:a16="http://schemas.microsoft.com/office/drawing/2014/main" xmlns="" id="{33EE2E29-64F5-4A9C-B958-6E7B16571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" y="3305175"/>
          <a:ext cx="460349" cy="391477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10</xdr:row>
      <xdr:rowOff>9525</xdr:rowOff>
    </xdr:from>
    <xdr:to>
      <xdr:col>2</xdr:col>
      <xdr:colOff>469874</xdr:colOff>
      <xdr:row>10</xdr:row>
      <xdr:rowOff>401002</xdr:rowOff>
    </xdr:to>
    <xdr:pic>
      <xdr:nvPicPr>
        <xdr:cNvPr id="40" name="Picture 1" descr="Picture">
          <a:extLst>
            <a:ext uri="{FF2B5EF4-FFF2-40B4-BE49-F238E27FC236}">
              <a16:creationId xmlns:a16="http://schemas.microsoft.com/office/drawing/2014/main" xmlns="" id="{765F963B-36BA-4AC2-8A4A-6DFF13DBC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" y="3749675"/>
          <a:ext cx="460349" cy="391477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11</xdr:row>
      <xdr:rowOff>9525</xdr:rowOff>
    </xdr:from>
    <xdr:to>
      <xdr:col>2</xdr:col>
      <xdr:colOff>469874</xdr:colOff>
      <xdr:row>11</xdr:row>
      <xdr:rowOff>401002</xdr:rowOff>
    </xdr:to>
    <xdr:pic>
      <xdr:nvPicPr>
        <xdr:cNvPr id="41" name="Picture 1" descr="Picture">
          <a:extLst>
            <a:ext uri="{FF2B5EF4-FFF2-40B4-BE49-F238E27FC236}">
              <a16:creationId xmlns:a16="http://schemas.microsoft.com/office/drawing/2014/main" xmlns="" id="{8B87E51C-DCC0-4E7C-A937-E09347D88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4194175"/>
          <a:ext cx="460349" cy="391477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12</xdr:row>
      <xdr:rowOff>9525</xdr:rowOff>
    </xdr:from>
    <xdr:to>
      <xdr:col>2</xdr:col>
      <xdr:colOff>469874</xdr:colOff>
      <xdr:row>12</xdr:row>
      <xdr:rowOff>401002</xdr:rowOff>
    </xdr:to>
    <xdr:pic>
      <xdr:nvPicPr>
        <xdr:cNvPr id="43" name="Picture 1" descr="Picture">
          <a:extLst>
            <a:ext uri="{FF2B5EF4-FFF2-40B4-BE49-F238E27FC236}">
              <a16:creationId xmlns:a16="http://schemas.microsoft.com/office/drawing/2014/main" xmlns="" id="{5E41A9C1-4D11-4526-8344-89A69C498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" y="5083175"/>
          <a:ext cx="460349" cy="391477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13</xdr:row>
      <xdr:rowOff>9525</xdr:rowOff>
    </xdr:from>
    <xdr:to>
      <xdr:col>2</xdr:col>
      <xdr:colOff>469874</xdr:colOff>
      <xdr:row>13</xdr:row>
      <xdr:rowOff>401002</xdr:rowOff>
    </xdr:to>
    <xdr:pic>
      <xdr:nvPicPr>
        <xdr:cNvPr id="44" name="Picture 1" descr="Picture">
          <a:extLst>
            <a:ext uri="{FF2B5EF4-FFF2-40B4-BE49-F238E27FC236}">
              <a16:creationId xmlns:a16="http://schemas.microsoft.com/office/drawing/2014/main" xmlns="" id="{9D0821A5-09FF-40A4-913F-22FFA7145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25" y="5527675"/>
          <a:ext cx="460349" cy="391477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14</xdr:row>
      <xdr:rowOff>9525</xdr:rowOff>
    </xdr:from>
    <xdr:to>
      <xdr:col>2</xdr:col>
      <xdr:colOff>469874</xdr:colOff>
      <xdr:row>14</xdr:row>
      <xdr:rowOff>401002</xdr:rowOff>
    </xdr:to>
    <xdr:pic>
      <xdr:nvPicPr>
        <xdr:cNvPr id="45" name="Picture 1" descr="Picture">
          <a:extLst>
            <a:ext uri="{FF2B5EF4-FFF2-40B4-BE49-F238E27FC236}">
              <a16:creationId xmlns:a16="http://schemas.microsoft.com/office/drawing/2014/main" xmlns="" id="{9858BB3B-1187-447D-9C2D-474F028E1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" y="5972175"/>
          <a:ext cx="460349" cy="391477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15</xdr:row>
      <xdr:rowOff>0</xdr:rowOff>
    </xdr:from>
    <xdr:to>
      <xdr:col>2</xdr:col>
      <xdr:colOff>469874</xdr:colOff>
      <xdr:row>15</xdr:row>
      <xdr:rowOff>0</xdr:rowOff>
    </xdr:to>
    <xdr:pic>
      <xdr:nvPicPr>
        <xdr:cNvPr id="46" name="Picture 1" descr="Picture">
          <a:extLst>
            <a:ext uri="{FF2B5EF4-FFF2-40B4-BE49-F238E27FC236}">
              <a16:creationId xmlns:a16="http://schemas.microsoft.com/office/drawing/2014/main" xmlns="" id="{EC1CB22F-AD5B-4B6A-84FB-400A9E18D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525" y="6416675"/>
          <a:ext cx="460349" cy="391477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15</xdr:row>
      <xdr:rowOff>9525</xdr:rowOff>
    </xdr:from>
    <xdr:to>
      <xdr:col>2</xdr:col>
      <xdr:colOff>469874</xdr:colOff>
      <xdr:row>15</xdr:row>
      <xdr:rowOff>401002</xdr:rowOff>
    </xdr:to>
    <xdr:pic>
      <xdr:nvPicPr>
        <xdr:cNvPr id="47" name="Picture 1" descr="Picture">
          <a:extLst>
            <a:ext uri="{FF2B5EF4-FFF2-40B4-BE49-F238E27FC236}">
              <a16:creationId xmlns:a16="http://schemas.microsoft.com/office/drawing/2014/main" xmlns="" id="{BD579B40-8556-4E61-8D50-FC84E7306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525" y="6861175"/>
          <a:ext cx="460349" cy="39147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tabSelected="1" workbookViewId="0">
      <selection activeCell="I3" sqref="I3"/>
    </sheetView>
  </sheetViews>
  <sheetFormatPr defaultRowHeight="15" x14ac:dyDescent="0.25"/>
  <cols>
    <col min="1" max="1" width="1.28515625" customWidth="1"/>
    <col min="2" max="2" width="2.5703125" style="1" customWidth="1"/>
    <col min="3" max="3" width="12" style="2" customWidth="1"/>
    <col min="4" max="4" width="14.5703125" style="2" bestFit="1" customWidth="1"/>
    <col min="5" max="5" width="24.85546875" style="2" customWidth="1"/>
    <col min="6" max="6" width="21.85546875" style="2" bestFit="1" customWidth="1"/>
    <col min="7" max="7" width="21.5703125" style="2" bestFit="1" customWidth="1"/>
    <col min="8" max="8" width="13.5703125" style="2" bestFit="1" customWidth="1"/>
    <col min="9" max="9" width="11.42578125" style="2" customWidth="1"/>
    <col min="10" max="10" width="15.42578125" style="2" customWidth="1"/>
    <col min="11" max="11" width="10.7109375" style="1" customWidth="1"/>
    <col min="12" max="12" width="13.42578125" customWidth="1"/>
  </cols>
  <sheetData>
    <row r="1" spans="2:12" ht="7.5" customHeight="1" thickBot="1" x14ac:dyDescent="0.3"/>
    <row r="2" spans="2:12" ht="87.75" customHeight="1" thickTop="1" thickBot="1" x14ac:dyDescent="0.3">
      <c r="B2" s="3"/>
      <c r="C2" s="27" t="s">
        <v>7</v>
      </c>
      <c r="D2" s="28"/>
      <c r="E2" s="28"/>
      <c r="F2" s="28"/>
      <c r="G2" s="28"/>
      <c r="H2" s="28"/>
      <c r="I2" s="28"/>
      <c r="J2" s="28"/>
      <c r="K2" s="4"/>
    </row>
    <row r="3" spans="2:12" ht="39.75" customHeight="1" thickBot="1" x14ac:dyDescent="0.3">
      <c r="B3" s="5"/>
      <c r="C3" s="6"/>
      <c r="D3" s="29"/>
      <c r="E3" s="30"/>
      <c r="F3" s="7"/>
      <c r="G3" s="8"/>
      <c r="H3" s="9"/>
      <c r="I3" s="26" t="s">
        <v>38</v>
      </c>
      <c r="J3" s="10">
        <f>SUBTOTAL(9,J6:J16)</f>
        <v>0</v>
      </c>
      <c r="K3" s="11"/>
    </row>
    <row r="4" spans="2:12" ht="15.75" customHeight="1" thickBot="1" x14ac:dyDescent="0.3">
      <c r="B4" s="5"/>
      <c r="C4" s="12"/>
      <c r="D4" s="12"/>
      <c r="E4" s="12"/>
      <c r="F4" s="12"/>
      <c r="G4" s="12"/>
      <c r="H4" s="12"/>
      <c r="I4" s="12"/>
      <c r="J4" s="13"/>
      <c r="K4" s="11"/>
    </row>
    <row r="5" spans="2:12" x14ac:dyDescent="0.25">
      <c r="B5" s="5"/>
      <c r="C5" s="14" t="s">
        <v>0</v>
      </c>
      <c r="D5" s="14" t="s">
        <v>1</v>
      </c>
      <c r="E5" s="14" t="s">
        <v>2</v>
      </c>
      <c r="F5" s="14" t="s">
        <v>3</v>
      </c>
      <c r="G5" s="15" t="s">
        <v>6</v>
      </c>
      <c r="H5" s="14" t="s">
        <v>37</v>
      </c>
      <c r="I5" s="14" t="s">
        <v>4</v>
      </c>
      <c r="J5" s="16" t="s">
        <v>5</v>
      </c>
      <c r="K5" s="11"/>
      <c r="L5" s="25" t="s">
        <v>39</v>
      </c>
    </row>
    <row r="6" spans="2:12" ht="35.1" customHeight="1" thickBot="1" x14ac:dyDescent="0.3">
      <c r="B6" s="5"/>
      <c r="C6" s="21"/>
      <c r="D6" s="21" t="s">
        <v>8</v>
      </c>
      <c r="E6" s="21" t="s">
        <v>21</v>
      </c>
      <c r="F6" s="21" t="s">
        <v>19</v>
      </c>
      <c r="G6" s="17" t="s">
        <v>26</v>
      </c>
      <c r="H6" s="22">
        <v>23</v>
      </c>
      <c r="I6" s="23">
        <v>10.25</v>
      </c>
      <c r="J6" s="17"/>
      <c r="K6" s="11"/>
      <c r="L6">
        <v>69</v>
      </c>
    </row>
    <row r="7" spans="2:12" ht="35.1" customHeight="1" thickBot="1" x14ac:dyDescent="0.3">
      <c r="B7" s="5"/>
      <c r="C7" s="21"/>
      <c r="D7" s="21" t="s">
        <v>9</v>
      </c>
      <c r="E7" s="21" t="s">
        <v>22</v>
      </c>
      <c r="F7" s="21" t="s">
        <v>19</v>
      </c>
      <c r="G7" s="17" t="s">
        <v>27</v>
      </c>
      <c r="H7" s="22">
        <v>55</v>
      </c>
      <c r="I7" s="23">
        <v>26.2</v>
      </c>
      <c r="J7" s="17"/>
      <c r="K7" s="11"/>
      <c r="L7" s="24">
        <v>3000</v>
      </c>
    </row>
    <row r="8" spans="2:12" ht="35.1" customHeight="1" thickBot="1" x14ac:dyDescent="0.3">
      <c r="B8" s="5"/>
      <c r="C8" s="21"/>
      <c r="D8" s="21" t="s">
        <v>10</v>
      </c>
      <c r="E8" s="21" t="s">
        <v>21</v>
      </c>
      <c r="F8" s="21" t="s">
        <v>20</v>
      </c>
      <c r="G8" s="17" t="s">
        <v>28</v>
      </c>
      <c r="H8" s="22">
        <v>23</v>
      </c>
      <c r="I8" s="23">
        <v>10.25</v>
      </c>
      <c r="J8" s="17"/>
      <c r="K8" s="11"/>
      <c r="L8" s="24">
        <v>1400</v>
      </c>
    </row>
    <row r="9" spans="2:12" ht="35.1" customHeight="1" thickBot="1" x14ac:dyDescent="0.3">
      <c r="B9" s="5"/>
      <c r="C9" s="21"/>
      <c r="D9" s="21" t="s">
        <v>11</v>
      </c>
      <c r="E9" s="21" t="s">
        <v>22</v>
      </c>
      <c r="F9" s="21" t="s">
        <v>20</v>
      </c>
      <c r="G9" s="17" t="s">
        <v>29</v>
      </c>
      <c r="H9" s="22">
        <v>55</v>
      </c>
      <c r="I9" s="23">
        <v>26.2</v>
      </c>
      <c r="J9" s="17"/>
      <c r="K9" s="11"/>
      <c r="L9" s="24">
        <v>3400</v>
      </c>
    </row>
    <row r="10" spans="2:12" ht="35.1" customHeight="1" thickBot="1" x14ac:dyDescent="0.3">
      <c r="B10" s="5"/>
      <c r="C10" s="21"/>
      <c r="D10" s="21" t="s">
        <v>12</v>
      </c>
      <c r="E10" s="21" t="s">
        <v>23</v>
      </c>
      <c r="F10" s="21" t="s">
        <v>20</v>
      </c>
      <c r="G10" s="17" t="s">
        <v>30</v>
      </c>
      <c r="H10" s="22">
        <v>95</v>
      </c>
      <c r="I10" s="23">
        <v>42.25</v>
      </c>
      <c r="J10" s="17"/>
      <c r="K10" s="11"/>
      <c r="L10" s="24">
        <v>546</v>
      </c>
    </row>
    <row r="11" spans="2:12" ht="35.1" customHeight="1" thickBot="1" x14ac:dyDescent="0.3">
      <c r="B11" s="5"/>
      <c r="C11" s="21"/>
      <c r="D11" s="21" t="s">
        <v>13</v>
      </c>
      <c r="E11" s="21" t="s">
        <v>21</v>
      </c>
      <c r="F11" s="21" t="s">
        <v>24</v>
      </c>
      <c r="G11" s="17" t="s">
        <v>31</v>
      </c>
      <c r="H11" s="22">
        <v>23</v>
      </c>
      <c r="I11" s="23">
        <v>10.25</v>
      </c>
      <c r="J11" s="17"/>
      <c r="K11" s="11"/>
      <c r="L11" s="24">
        <v>2800</v>
      </c>
    </row>
    <row r="12" spans="2:12" ht="35.1" customHeight="1" thickBot="1" x14ac:dyDescent="0.3">
      <c r="B12" s="5"/>
      <c r="C12" s="21"/>
      <c r="D12" s="21" t="s">
        <v>14</v>
      </c>
      <c r="E12" s="21" t="s">
        <v>22</v>
      </c>
      <c r="F12" s="21" t="s">
        <v>24</v>
      </c>
      <c r="G12" s="17" t="s">
        <v>32</v>
      </c>
      <c r="H12" s="22">
        <v>55</v>
      </c>
      <c r="I12" s="23">
        <v>26.2</v>
      </c>
      <c r="J12" s="17"/>
      <c r="K12" s="11"/>
      <c r="L12" s="24">
        <v>1100</v>
      </c>
    </row>
    <row r="13" spans="2:12" ht="35.1" customHeight="1" thickBot="1" x14ac:dyDescent="0.3">
      <c r="B13" s="5"/>
      <c r="C13" s="21"/>
      <c r="D13" s="21" t="s">
        <v>15</v>
      </c>
      <c r="E13" s="21" t="s">
        <v>23</v>
      </c>
      <c r="F13" s="21" t="s">
        <v>24</v>
      </c>
      <c r="G13" s="17" t="s">
        <v>33</v>
      </c>
      <c r="H13" s="22">
        <v>95</v>
      </c>
      <c r="I13" s="23">
        <v>42.25</v>
      </c>
      <c r="J13" s="17"/>
      <c r="K13" s="11"/>
      <c r="L13" s="24">
        <v>615</v>
      </c>
    </row>
    <row r="14" spans="2:12" ht="35.1" customHeight="1" thickBot="1" x14ac:dyDescent="0.3">
      <c r="B14" s="5"/>
      <c r="C14" s="21"/>
      <c r="D14" s="21" t="s">
        <v>16</v>
      </c>
      <c r="E14" s="21" t="s">
        <v>21</v>
      </c>
      <c r="F14" s="21" t="s">
        <v>25</v>
      </c>
      <c r="G14" s="17" t="s">
        <v>34</v>
      </c>
      <c r="H14" s="22">
        <v>23</v>
      </c>
      <c r="I14" s="23">
        <v>10.25</v>
      </c>
      <c r="J14" s="17"/>
      <c r="K14" s="11"/>
      <c r="L14" s="24">
        <v>2300</v>
      </c>
    </row>
    <row r="15" spans="2:12" ht="35.1" customHeight="1" thickBot="1" x14ac:dyDescent="0.3">
      <c r="B15" s="5"/>
      <c r="C15" s="21"/>
      <c r="D15" s="21" t="s">
        <v>17</v>
      </c>
      <c r="E15" s="21" t="s">
        <v>22</v>
      </c>
      <c r="F15" s="21" t="s">
        <v>25</v>
      </c>
      <c r="G15" s="17" t="s">
        <v>35</v>
      </c>
      <c r="H15" s="22">
        <v>55</v>
      </c>
      <c r="I15" s="23">
        <v>26.2</v>
      </c>
      <c r="J15" s="17"/>
      <c r="K15" s="11"/>
      <c r="L15" s="24">
        <v>1600</v>
      </c>
    </row>
    <row r="16" spans="2:12" ht="30.95" customHeight="1" thickBot="1" x14ac:dyDescent="0.3">
      <c r="B16" s="18"/>
      <c r="C16" s="21"/>
      <c r="D16" s="21" t="s">
        <v>18</v>
      </c>
      <c r="E16" s="21" t="s">
        <v>23</v>
      </c>
      <c r="F16" s="21" t="s">
        <v>25</v>
      </c>
      <c r="G16" s="17" t="s">
        <v>36</v>
      </c>
      <c r="H16" s="22">
        <v>95</v>
      </c>
      <c r="I16" s="23">
        <v>42.25</v>
      </c>
      <c r="J16" s="17"/>
      <c r="K16" s="11"/>
      <c r="L16" s="24">
        <v>426</v>
      </c>
    </row>
    <row r="17" spans="2:12" ht="16.5" thickTop="1" thickBot="1" x14ac:dyDescent="0.3">
      <c r="B17" s="18"/>
      <c r="C17" s="19"/>
      <c r="D17" s="19"/>
      <c r="E17" s="19"/>
      <c r="F17" s="19"/>
      <c r="G17" s="19"/>
      <c r="H17" s="19"/>
      <c r="I17" s="19"/>
      <c r="J17" s="19"/>
      <c r="K17" s="20"/>
      <c r="L17">
        <f>SUM(L6:L16)</f>
        <v>17256</v>
      </c>
    </row>
    <row r="18" spans="2:12" ht="15.75" thickTop="1" x14ac:dyDescent="0.25">
      <c r="E18" s="17"/>
    </row>
  </sheetData>
  <mergeCells count="2">
    <mergeCell ref="C2:J2"/>
    <mergeCell ref="D3:E3"/>
  </mergeCells>
  <pageMargins left="0.7" right="0.7" top="0.75" bottom="0.75" header="0.3" footer="0.3"/>
  <headerFooter>
    <oddFooter>&amp;L_x000D_&amp;1#&amp;"Calibri"&amp;10&amp;K000000 Internal Use</oddFooter>
  </headerFooter>
  <drawing r:id="rId1"/>
</worksheet>
</file>

<file path=docMetadata/LabelInfo.xml><?xml version="1.0" encoding="utf-8"?>
<clbl:labelList xmlns:clbl="http://schemas.microsoft.com/office/2020/mipLabelMetadata">
  <clbl:label id="{118c2773-e887-49fc-9da9-984ac5815efe}" enabled="1" method="Standard" siteId="{7d97f400-69b4-4df4-a009-c9806ec7078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2024-02-29T09:36:32Z</dcterms:created>
  <dcterms:modified xsi:type="dcterms:W3CDTF">2026-04-15T09:36:49Z</dcterms:modified>
</cp:coreProperties>
</file>